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oud\Desktop\"/>
    </mc:Choice>
  </mc:AlternateContent>
  <bookViews>
    <workbookView xWindow="0" yWindow="0" windowWidth="17490" windowHeight="8820"/>
  </bookViews>
  <sheets>
    <sheet name="Process Chart" sheetId="2" r:id="rId1"/>
  </sheets>
  <calcPr calcId="152511"/>
</workbook>
</file>

<file path=xl/calcChain.xml><?xml version="1.0" encoding="utf-8"?>
<calcChain xmlns="http://schemas.openxmlformats.org/spreadsheetml/2006/main">
  <c r="G28" i="2" l="1"/>
  <c r="I33" i="2" l="1"/>
  <c r="E33" i="2"/>
  <c r="M32" i="2"/>
  <c r="I32" i="2"/>
  <c r="E32" i="2"/>
  <c r="M33" i="2" s="1"/>
  <c r="K29" i="2" l="1"/>
  <c r="J29" i="2"/>
  <c r="I29" i="2"/>
  <c r="H29" i="2"/>
  <c r="G29" i="2"/>
  <c r="H28" i="2" l="1"/>
  <c r="I28" i="2"/>
  <c r="J28" i="2"/>
  <c r="K28" i="2"/>
  <c r="M31" i="2"/>
  <c r="I31" i="2"/>
  <c r="E31" i="2"/>
</calcChain>
</file>

<file path=xl/sharedStrings.xml><?xml version="1.0" encoding="utf-8"?>
<sst xmlns="http://schemas.openxmlformats.org/spreadsheetml/2006/main" count="52" uniqueCount="49">
  <si>
    <t>Project:</t>
  </si>
  <si>
    <t>Continuous Improvement Toolkit . www.citoolkit.com</t>
  </si>
  <si>
    <t>Process:</t>
  </si>
  <si>
    <t xml:space="preserve"> Chart type:</t>
  </si>
  <si>
    <t>s</t>
  </si>
  <si>
    <t>D</t>
  </si>
  <si>
    <t>¨</t>
  </si>
  <si>
    <t>ð</t>
  </si>
  <si>
    <t>Operation</t>
  </si>
  <si>
    <t>Transport</t>
  </si>
  <si>
    <t>Inspection</t>
  </si>
  <si>
    <t>Delay</t>
  </si>
  <si>
    <t>Storage</t>
  </si>
  <si>
    <t>¡</t>
  </si>
  <si>
    <t>Man</t>
  </si>
  <si>
    <t>Material</t>
  </si>
  <si>
    <t>Equipment</t>
  </si>
  <si>
    <t>State:</t>
  </si>
  <si>
    <t>Current</t>
  </si>
  <si>
    <t>Future</t>
  </si>
  <si>
    <t>VA.ENVA.NVA</t>
  </si>
  <si>
    <t>VA</t>
  </si>
  <si>
    <t>ENVA</t>
  </si>
  <si>
    <t>NVA</t>
  </si>
  <si>
    <t>Value Category</t>
  </si>
  <si>
    <t>Time per process step:</t>
  </si>
  <si>
    <t>Count:</t>
  </si>
  <si>
    <t>Guidelines:</t>
  </si>
  <si>
    <t>VS Ratio</t>
  </si>
  <si>
    <t>Lead Time</t>
  </si>
  <si>
    <t>Minutes</t>
  </si>
  <si>
    <t>Meters</t>
  </si>
  <si>
    <t>Inputs, outputs, rejection points, remarks, …</t>
  </si>
  <si>
    <t>Step #</t>
  </si>
  <si>
    <t>Activity description</t>
  </si>
  <si>
    <t>Process Chart</t>
  </si>
  <si>
    <t>VA Time</t>
  </si>
  <si>
    <t>NVA Time</t>
  </si>
  <si>
    <t>Total VA</t>
  </si>
  <si>
    <t>Total NVA</t>
  </si>
  <si>
    <t>Total ENVA</t>
  </si>
  <si>
    <t>ENVA Time</t>
  </si>
  <si>
    <r>
      <t xml:space="preserve">Time
</t>
    </r>
    <r>
      <rPr>
        <sz val="8"/>
        <color theme="0" tint="-0.499984740745262"/>
        <rFont val="Calibri"/>
        <family val="2"/>
        <scheme val="minor"/>
      </rPr>
      <t>(minutes)</t>
    </r>
  </si>
  <si>
    <r>
      <t xml:space="preserve">Distance
</t>
    </r>
    <r>
      <rPr>
        <sz val="8"/>
        <color theme="0" tint="-0.499984740745262"/>
        <rFont val="Calibri"/>
        <family val="2"/>
        <scheme val="minor"/>
      </rPr>
      <t>(meters)</t>
    </r>
  </si>
  <si>
    <r>
      <rPr>
        <b/>
        <sz val="11"/>
        <color theme="1" tint="0.249977111117893"/>
        <rFont val="Calibri"/>
        <family val="2"/>
        <scheme val="minor"/>
      </rPr>
      <t>1st</t>
    </r>
    <r>
      <rPr>
        <sz val="11"/>
        <color theme="1" tint="0.249977111117893"/>
        <rFont val="Calibri"/>
        <family val="2"/>
        <scheme val="minor"/>
      </rPr>
      <t xml:space="preserve">: List all activities within the process. </t>
    </r>
  </si>
  <si>
    <r>
      <t xml:space="preserve">A </t>
    </r>
    <r>
      <rPr>
        <b/>
        <sz val="11"/>
        <color theme="1" tint="0.249977111117893"/>
        <rFont val="Calibri"/>
        <family val="2"/>
        <scheme val="minor"/>
      </rPr>
      <t>Process Chart</t>
    </r>
    <r>
      <rPr>
        <sz val="11"/>
        <color theme="1" tint="0.249977111117893"/>
        <rFont val="Calibri"/>
        <family val="2"/>
        <scheme val="minor"/>
      </rPr>
      <t xml:space="preserve"> is a table illustrating the sequence of actions within a process.</t>
    </r>
  </si>
  <si>
    <r>
      <rPr>
        <b/>
        <sz val="11"/>
        <color theme="1" tint="0.249977111117893"/>
        <rFont val="Calibri"/>
        <family val="2"/>
        <scheme val="minor"/>
      </rPr>
      <t>3rd:</t>
    </r>
    <r>
      <rPr>
        <sz val="11"/>
        <color theme="1" tint="0.249977111117893"/>
        <rFont val="Calibri"/>
        <family val="2"/>
        <scheme val="minor"/>
      </rPr>
      <t xml:space="preserve"> Classify each activity into value added, non-value added or essential non-value added (ENVA).</t>
    </r>
  </si>
  <si>
    <r>
      <rPr>
        <b/>
        <sz val="11"/>
        <color theme="1" tint="0.249977111117893"/>
        <rFont val="Calibri"/>
        <family val="2"/>
        <scheme val="minor"/>
      </rPr>
      <t>2nd:</t>
    </r>
    <r>
      <rPr>
        <sz val="11"/>
        <color theme="1" tint="0.249977111117893"/>
        <rFont val="Calibri"/>
        <family val="2"/>
        <scheme val="minor"/>
      </rPr>
      <t xml:space="preserve"> Identify the type of activities (operation, transport, inspection, delay or storage). Use only the character "X" under the symbols to identify the type of activity.</t>
    </r>
  </si>
  <si>
    <t>Distance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</si>
</sst>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color rgb="FF008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CC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8"/>
      <name val="Wingdings"/>
      <charset val="2"/>
    </font>
    <font>
      <sz val="18"/>
      <name val="Wingdings 3"/>
      <family val="1"/>
      <charset val="2"/>
    </font>
    <font>
      <sz val="22"/>
      <name val="Wingdings"/>
      <charset val="2"/>
    </font>
    <font>
      <b/>
      <sz val="11"/>
      <name val="Calibri"/>
      <family val="2"/>
      <scheme val="minor"/>
    </font>
    <font>
      <sz val="20"/>
      <color indexed="48"/>
      <name val="Calibri"/>
      <family val="2"/>
      <scheme val="minor"/>
    </font>
    <font>
      <sz val="10"/>
      <color rgb="FF0000CC"/>
      <name val="Calibri"/>
      <family val="2"/>
      <scheme val="minor"/>
    </font>
    <font>
      <sz val="9"/>
      <color indexed="55"/>
      <name val="Calibri"/>
      <family val="2"/>
      <scheme val="minor"/>
    </font>
    <font>
      <sz val="8"/>
      <color indexed="55"/>
      <name val="Calibri"/>
      <family val="2"/>
      <scheme val="minor"/>
    </font>
    <font>
      <sz val="1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EF8B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0" xfId="0" applyFont="1" applyFill="1" applyProtection="1"/>
    <xf numFmtId="0" fontId="10" fillId="2" borderId="0" xfId="0" applyFont="1" applyFill="1" applyBorder="1" applyProtection="1"/>
    <xf numFmtId="0" fontId="20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</xf>
    <xf numFmtId="0" fontId="2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0" fontId="3" fillId="9" borderId="0" xfId="0" applyFont="1" applyFill="1" applyBorder="1" applyProtection="1"/>
    <xf numFmtId="0" fontId="3" fillId="9" borderId="0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center"/>
    </xf>
    <xf numFmtId="0" fontId="1" fillId="7" borderId="26" xfId="0" applyFont="1" applyFill="1" applyBorder="1" applyAlignment="1" applyProtection="1">
      <alignment horizontal="center"/>
    </xf>
    <xf numFmtId="0" fontId="1" fillId="6" borderId="26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9" borderId="21" xfId="0" applyFont="1" applyFill="1" applyBorder="1" applyAlignment="1" applyProtection="1">
      <alignment horizontal="center"/>
    </xf>
    <xf numFmtId="0" fontId="22" fillId="2" borderId="3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19" fillId="7" borderId="8" xfId="0" applyFont="1" applyFill="1" applyBorder="1" applyAlignment="1" applyProtection="1">
      <alignment horizontal="center" vertical="center" wrapText="1"/>
    </xf>
    <xf numFmtId="0" fontId="19" fillId="7" borderId="8" xfId="0" applyFont="1" applyFill="1" applyBorder="1" applyAlignment="1" applyProtection="1">
      <alignment horizontal="left" vertical="center" wrapText="1"/>
    </xf>
    <xf numFmtId="0" fontId="19" fillId="9" borderId="7" xfId="0" applyFont="1" applyFill="1" applyBorder="1" applyAlignment="1" applyProtection="1">
      <alignment horizontal="center" vertical="center" wrapText="1"/>
    </xf>
    <xf numFmtId="0" fontId="16" fillId="5" borderId="7" xfId="0" applyFont="1" applyFill="1" applyBorder="1" applyAlignment="1" applyProtection="1">
      <alignment horizontal="center" vertical="center" wrapText="1"/>
    </xf>
    <xf numFmtId="0" fontId="18" fillId="7" borderId="7" xfId="0" applyFont="1" applyFill="1" applyBorder="1" applyAlignment="1" applyProtection="1">
      <alignment horizontal="center" vertical="center" wrapText="1"/>
    </xf>
    <xf numFmtId="0" fontId="16" fillId="6" borderId="7" xfId="0" applyFont="1" applyFill="1" applyBorder="1" applyAlignment="1" applyProtection="1">
      <alignment horizontal="center" vertical="center" wrapText="1"/>
    </xf>
    <xf numFmtId="0" fontId="27" fillId="3" borderId="7" xfId="0" applyFont="1" applyFill="1" applyBorder="1" applyAlignment="1" applyProtection="1">
      <alignment horizontal="center"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24" fillId="9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15" fillId="7" borderId="9" xfId="0" applyFont="1" applyFill="1" applyBorder="1" applyAlignment="1" applyProtection="1">
      <alignment horizontal="center" vertical="center"/>
    </xf>
    <xf numFmtId="0" fontId="19" fillId="9" borderId="22" xfId="0" applyFont="1" applyFill="1" applyBorder="1" applyAlignment="1" applyProtection="1">
      <alignment horizontal="center" vertical="center" wrapText="1"/>
    </xf>
    <xf numFmtId="0" fontId="9" fillId="9" borderId="22" xfId="0" applyFont="1" applyFill="1" applyBorder="1" applyAlignment="1" applyProtection="1">
      <alignment horizontal="center" vertical="center"/>
    </xf>
    <xf numFmtId="0" fontId="25" fillId="2" borderId="0" xfId="0" applyFont="1" applyFill="1" applyProtection="1"/>
    <xf numFmtId="0" fontId="15" fillId="7" borderId="2" xfId="0" applyFont="1" applyFill="1" applyBorder="1" applyAlignment="1" applyProtection="1">
      <alignment horizontal="center" vertical="center"/>
    </xf>
    <xf numFmtId="0" fontId="12" fillId="9" borderId="23" xfId="0" applyFont="1" applyFill="1" applyBorder="1" applyAlignment="1" applyProtection="1">
      <alignment horizontal="center" vertical="center" wrapText="1"/>
    </xf>
    <xf numFmtId="0" fontId="9" fillId="9" borderId="23" xfId="0" applyFont="1" applyFill="1" applyBorder="1" applyAlignment="1" applyProtection="1">
      <alignment horizontal="center" vertical="center"/>
    </xf>
    <xf numFmtId="0" fontId="26" fillId="2" borderId="0" xfId="0" applyFont="1" applyFill="1" applyProtection="1"/>
    <xf numFmtId="0" fontId="15" fillId="7" borderId="10" xfId="0" applyFont="1" applyFill="1" applyBorder="1" applyAlignment="1" applyProtection="1">
      <alignment horizontal="center" vertical="center"/>
    </xf>
    <xf numFmtId="0" fontId="12" fillId="9" borderId="24" xfId="0" applyFont="1" applyFill="1" applyBorder="1" applyAlignment="1" applyProtection="1">
      <alignment horizontal="center" vertical="center" wrapText="1"/>
    </xf>
    <xf numFmtId="0" fontId="9" fillId="9" borderId="24" xfId="0" applyFont="1" applyFill="1" applyBorder="1" applyAlignment="1" applyProtection="1">
      <alignment horizontal="center" vertical="center"/>
    </xf>
    <xf numFmtId="0" fontId="5" fillId="2" borderId="0" xfId="0" applyFont="1" applyFill="1" applyProtection="1"/>
    <xf numFmtId="0" fontId="5" fillId="2" borderId="0" xfId="0" applyFont="1" applyFill="1" applyBorder="1" applyProtection="1"/>
    <xf numFmtId="0" fontId="12" fillId="8" borderId="2" xfId="0" applyFont="1" applyFill="1" applyBorder="1" applyAlignment="1" applyProtection="1">
      <alignment horizontal="right" vertical="center"/>
    </xf>
    <xf numFmtId="0" fontId="12" fillId="8" borderId="5" xfId="0" applyFont="1" applyFill="1" applyBorder="1" applyAlignment="1" applyProtection="1">
      <alignment horizontal="right" vertical="center"/>
    </xf>
    <xf numFmtId="0" fontId="12" fillId="8" borderId="6" xfId="0" applyFont="1" applyFill="1" applyBorder="1" applyAlignment="1" applyProtection="1">
      <alignment horizontal="right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right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6" fillId="8" borderId="2" xfId="0" applyFont="1" applyFill="1" applyBorder="1" applyAlignment="1" applyProtection="1">
      <alignment horizontal="right" vertical="center"/>
    </xf>
    <xf numFmtId="0" fontId="7" fillId="8" borderId="2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8" borderId="2" xfId="0" applyFont="1" applyFill="1" applyBorder="1" applyAlignment="1" applyProtection="1">
      <alignment horizontal="right" vertical="center"/>
    </xf>
    <xf numFmtId="1" fontId="5" fillId="7" borderId="2" xfId="0" applyNumberFormat="1" applyFont="1" applyFill="1" applyBorder="1" applyAlignment="1" applyProtection="1">
      <alignment horizontal="center" vertical="center"/>
    </xf>
    <xf numFmtId="164" fontId="5" fillId="7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11" fillId="7" borderId="5" xfId="0" applyFont="1" applyFill="1" applyBorder="1" applyAlignment="1" applyProtection="1">
      <alignment horizontal="center" vertical="center"/>
    </xf>
    <xf numFmtId="0" fontId="11" fillId="7" borderId="23" xfId="0" applyFont="1" applyFill="1" applyBorder="1" applyAlignment="1" applyProtection="1">
      <alignment horizontal="center" vertical="center"/>
    </xf>
    <xf numFmtId="0" fontId="11" fillId="7" borderId="6" xfId="0" applyFont="1" applyFill="1" applyBorder="1" applyAlignment="1" applyProtection="1">
      <alignment horizontal="center" vertical="center"/>
    </xf>
    <xf numFmtId="0" fontId="13" fillId="2" borderId="0" xfId="0" applyFont="1" applyFill="1" applyProtection="1"/>
    <xf numFmtId="0" fontId="14" fillId="2" borderId="0" xfId="0" applyFont="1" applyFill="1" applyProtection="1"/>
    <xf numFmtId="0" fontId="12" fillId="0" borderId="9" xfId="0" applyFont="1" applyFill="1" applyBorder="1" applyAlignment="1" applyProtection="1">
      <alignment vertical="center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rgb="FF008000"/>
      </font>
    </dxf>
    <dxf>
      <font>
        <color rgb="FFFF0000"/>
      </font>
    </dxf>
    <dxf>
      <font>
        <color rgb="FF0000CC"/>
      </font>
    </dxf>
  </dxfs>
  <tableStyles count="0" defaultTableStyle="TableStyleMedium2" defaultPivotStyle="PivotStyleLight16"/>
  <colors>
    <mruColors>
      <color rgb="FFF8F8F8"/>
      <color rgb="FFCCFFFF"/>
      <color rgb="FFFFFFCC"/>
      <color rgb="FFFFFF99"/>
      <color rgb="FFCCFF99"/>
      <color rgb="FFFFEF8B"/>
      <color rgb="FF0000CC"/>
      <color rgb="FF008000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GridLines="0" tabSelected="1" zoomScaleNormal="100" workbookViewId="0"/>
  </sheetViews>
  <sheetFormatPr defaultColWidth="8.85546875" defaultRowHeight="12.75" x14ac:dyDescent="0.2"/>
  <cols>
    <col min="1" max="1" width="2.7109375" style="1" customWidth="1"/>
    <col min="2" max="2" width="6.7109375" style="1" customWidth="1"/>
    <col min="3" max="3" width="27.7109375" style="1" customWidth="1"/>
    <col min="4" max="5" width="14.7109375" style="1" customWidth="1"/>
    <col min="6" max="6" width="0.85546875" style="1" customWidth="1"/>
    <col min="7" max="11" width="9.7109375" style="1" customWidth="1"/>
    <col min="12" max="12" width="0.85546875" style="1" customWidth="1"/>
    <col min="13" max="13" width="14.7109375" style="1" customWidth="1"/>
    <col min="14" max="14" width="24.7109375" style="1" customWidth="1"/>
    <col min="15" max="15" width="2.7109375" style="1" hidden="1" customWidth="1"/>
    <col min="16" max="16" width="2.7109375" style="1" customWidth="1"/>
    <col min="17" max="16384" width="8.85546875" style="1"/>
  </cols>
  <sheetData>
    <row r="1" spans="1:15" ht="31.5" x14ac:dyDescent="0.5">
      <c r="B1" s="2" t="s">
        <v>35</v>
      </c>
      <c r="C1" s="3"/>
    </row>
    <row r="2" spans="1:15" ht="12" customHeight="1" x14ac:dyDescent="0.2">
      <c r="B2" s="4"/>
      <c r="H2" s="5"/>
      <c r="K2" s="4"/>
      <c r="L2" s="4"/>
      <c r="M2" s="4"/>
    </row>
    <row r="3" spans="1:15" ht="18" customHeight="1" x14ac:dyDescent="0.2">
      <c r="B3" s="6" t="s">
        <v>0</v>
      </c>
      <c r="C3" s="88"/>
      <c r="D3" s="6" t="s">
        <v>2</v>
      </c>
      <c r="E3" s="89"/>
      <c r="F3" s="90"/>
      <c r="G3" s="91"/>
      <c r="H3" s="5"/>
      <c r="I3" s="6" t="s">
        <v>17</v>
      </c>
      <c r="J3" s="88"/>
      <c r="K3" s="4"/>
      <c r="L3" s="4"/>
      <c r="M3" s="6" t="s">
        <v>3</v>
      </c>
      <c r="N3" s="88"/>
      <c r="O3" s="7"/>
    </row>
    <row r="4" spans="1:15" ht="12" customHeight="1" x14ac:dyDescent="0.2">
      <c r="F4" s="8"/>
      <c r="G4" s="5"/>
      <c r="H4" s="5"/>
      <c r="I4" s="5"/>
      <c r="J4" s="5"/>
      <c r="K4" s="8"/>
      <c r="L4" s="8"/>
    </row>
    <row r="5" spans="1:15" ht="4.5" customHeight="1" x14ac:dyDescent="0.2">
      <c r="F5" s="9"/>
      <c r="G5" s="10"/>
      <c r="H5" s="10"/>
      <c r="I5" s="10"/>
      <c r="J5" s="10"/>
      <c r="K5" s="9"/>
      <c r="L5" s="9"/>
    </row>
    <row r="6" spans="1:15" ht="15" x14ac:dyDescent="0.25">
      <c r="B6" s="8"/>
      <c r="C6" s="5"/>
      <c r="D6" s="7"/>
      <c r="E6" s="5"/>
      <c r="F6" s="10"/>
      <c r="G6" s="11" t="s">
        <v>8</v>
      </c>
      <c r="H6" s="12" t="s">
        <v>9</v>
      </c>
      <c r="I6" s="13" t="s">
        <v>10</v>
      </c>
      <c r="J6" s="14" t="s">
        <v>11</v>
      </c>
      <c r="K6" s="15" t="s">
        <v>12</v>
      </c>
      <c r="L6" s="16"/>
      <c r="M6" s="17" t="s">
        <v>20</v>
      </c>
      <c r="N6" s="18"/>
    </row>
    <row r="7" spans="1:15" ht="27" customHeight="1" thickBot="1" x14ac:dyDescent="0.25">
      <c r="A7" s="8"/>
      <c r="B7" s="19" t="s">
        <v>33</v>
      </c>
      <c r="C7" s="20" t="s">
        <v>34</v>
      </c>
      <c r="D7" s="19" t="s">
        <v>42</v>
      </c>
      <c r="E7" s="19" t="s">
        <v>43</v>
      </c>
      <c r="F7" s="21"/>
      <c r="G7" s="22" t="s">
        <v>13</v>
      </c>
      <c r="H7" s="23" t="s">
        <v>7</v>
      </c>
      <c r="I7" s="24" t="s">
        <v>6</v>
      </c>
      <c r="J7" s="25" t="s">
        <v>5</v>
      </c>
      <c r="K7" s="26" t="s">
        <v>4</v>
      </c>
      <c r="L7" s="27"/>
      <c r="M7" s="19" t="s">
        <v>24</v>
      </c>
      <c r="N7" s="28" t="s">
        <v>32</v>
      </c>
    </row>
    <row r="8" spans="1:15" ht="18" customHeight="1" thickTop="1" x14ac:dyDescent="0.2">
      <c r="A8" s="8"/>
      <c r="B8" s="29">
        <v>1</v>
      </c>
      <c r="C8" s="64"/>
      <c r="D8" s="65"/>
      <c r="E8" s="66"/>
      <c r="F8" s="30"/>
      <c r="G8" s="73"/>
      <c r="H8" s="74"/>
      <c r="I8" s="74"/>
      <c r="J8" s="74"/>
      <c r="K8" s="75"/>
      <c r="L8" s="31"/>
      <c r="M8" s="82"/>
      <c r="N8" s="83"/>
      <c r="O8" s="32" t="s">
        <v>14</v>
      </c>
    </row>
    <row r="9" spans="1:15" ht="18" customHeight="1" x14ac:dyDescent="0.2">
      <c r="A9" s="8"/>
      <c r="B9" s="33">
        <v>2</v>
      </c>
      <c r="C9" s="67"/>
      <c r="D9" s="68"/>
      <c r="E9" s="69"/>
      <c r="F9" s="34"/>
      <c r="G9" s="76"/>
      <c r="H9" s="77"/>
      <c r="I9" s="77"/>
      <c r="J9" s="77"/>
      <c r="K9" s="78"/>
      <c r="L9" s="35"/>
      <c r="M9" s="84"/>
      <c r="N9" s="85"/>
      <c r="O9" s="32" t="s">
        <v>15</v>
      </c>
    </row>
    <row r="10" spans="1:15" ht="18" customHeight="1" x14ac:dyDescent="0.2">
      <c r="A10" s="8"/>
      <c r="B10" s="33">
        <v>3</v>
      </c>
      <c r="C10" s="67"/>
      <c r="D10" s="68"/>
      <c r="E10" s="69"/>
      <c r="F10" s="34"/>
      <c r="G10" s="76"/>
      <c r="H10" s="77"/>
      <c r="I10" s="77"/>
      <c r="J10" s="77"/>
      <c r="K10" s="78"/>
      <c r="L10" s="35"/>
      <c r="M10" s="84"/>
      <c r="N10" s="85"/>
      <c r="O10" s="32" t="s">
        <v>16</v>
      </c>
    </row>
    <row r="11" spans="1:15" ht="18" customHeight="1" x14ac:dyDescent="0.2">
      <c r="A11" s="8"/>
      <c r="B11" s="33">
        <v>4</v>
      </c>
      <c r="C11" s="67"/>
      <c r="D11" s="68"/>
      <c r="E11" s="69"/>
      <c r="F11" s="34"/>
      <c r="G11" s="76"/>
      <c r="H11" s="77"/>
      <c r="I11" s="77"/>
      <c r="J11" s="77"/>
      <c r="K11" s="78"/>
      <c r="L11" s="35"/>
      <c r="M11" s="84"/>
      <c r="N11" s="85"/>
      <c r="O11" s="32"/>
    </row>
    <row r="12" spans="1:15" ht="18" customHeight="1" x14ac:dyDescent="0.2">
      <c r="A12" s="8"/>
      <c r="B12" s="33">
        <v>5</v>
      </c>
      <c r="C12" s="67"/>
      <c r="D12" s="68"/>
      <c r="E12" s="69"/>
      <c r="F12" s="34"/>
      <c r="G12" s="76"/>
      <c r="H12" s="77"/>
      <c r="I12" s="77"/>
      <c r="J12" s="77"/>
      <c r="K12" s="78"/>
      <c r="L12" s="35"/>
      <c r="M12" s="84"/>
      <c r="N12" s="85"/>
      <c r="O12" s="32" t="s">
        <v>18</v>
      </c>
    </row>
    <row r="13" spans="1:15" ht="18" customHeight="1" x14ac:dyDescent="0.2">
      <c r="A13" s="8"/>
      <c r="B13" s="33">
        <v>6</v>
      </c>
      <c r="C13" s="67"/>
      <c r="D13" s="68"/>
      <c r="E13" s="69"/>
      <c r="F13" s="34"/>
      <c r="G13" s="76"/>
      <c r="H13" s="77"/>
      <c r="I13" s="77"/>
      <c r="J13" s="77"/>
      <c r="K13" s="78"/>
      <c r="L13" s="35"/>
      <c r="M13" s="84"/>
      <c r="N13" s="85"/>
      <c r="O13" s="32" t="s">
        <v>19</v>
      </c>
    </row>
    <row r="14" spans="1:15" ht="18" customHeight="1" x14ac:dyDescent="0.2">
      <c r="A14" s="8"/>
      <c r="B14" s="33">
        <v>7</v>
      </c>
      <c r="C14" s="67"/>
      <c r="D14" s="68"/>
      <c r="E14" s="69"/>
      <c r="F14" s="34"/>
      <c r="G14" s="76"/>
      <c r="H14" s="77"/>
      <c r="I14" s="77"/>
      <c r="J14" s="77"/>
      <c r="K14" s="78"/>
      <c r="L14" s="35"/>
      <c r="M14" s="84"/>
      <c r="N14" s="85"/>
      <c r="O14" s="32"/>
    </row>
    <row r="15" spans="1:15" ht="18" customHeight="1" x14ac:dyDescent="0.2">
      <c r="A15" s="8"/>
      <c r="B15" s="33">
        <v>8</v>
      </c>
      <c r="C15" s="67"/>
      <c r="D15" s="68"/>
      <c r="E15" s="69"/>
      <c r="F15" s="34"/>
      <c r="G15" s="76"/>
      <c r="H15" s="77"/>
      <c r="I15" s="77"/>
      <c r="J15" s="77"/>
      <c r="K15" s="78"/>
      <c r="L15" s="35"/>
      <c r="M15" s="84"/>
      <c r="N15" s="85"/>
      <c r="O15" s="32" t="s">
        <v>21</v>
      </c>
    </row>
    <row r="16" spans="1:15" ht="18" customHeight="1" x14ac:dyDescent="0.2">
      <c r="A16" s="8"/>
      <c r="B16" s="33">
        <v>9</v>
      </c>
      <c r="C16" s="67"/>
      <c r="D16" s="68"/>
      <c r="E16" s="69"/>
      <c r="F16" s="34"/>
      <c r="G16" s="76"/>
      <c r="H16" s="77"/>
      <c r="I16" s="77"/>
      <c r="J16" s="77"/>
      <c r="K16" s="78"/>
      <c r="L16" s="35"/>
      <c r="M16" s="84"/>
      <c r="N16" s="85"/>
      <c r="O16" s="32" t="s">
        <v>22</v>
      </c>
    </row>
    <row r="17" spans="1:15" ht="18" customHeight="1" x14ac:dyDescent="0.2">
      <c r="A17" s="8"/>
      <c r="B17" s="33">
        <v>10</v>
      </c>
      <c r="C17" s="67"/>
      <c r="D17" s="68"/>
      <c r="E17" s="69"/>
      <c r="F17" s="34"/>
      <c r="G17" s="76"/>
      <c r="H17" s="77"/>
      <c r="I17" s="77"/>
      <c r="J17" s="77"/>
      <c r="K17" s="78"/>
      <c r="L17" s="35"/>
      <c r="M17" s="84"/>
      <c r="N17" s="85"/>
      <c r="O17" s="32" t="s">
        <v>23</v>
      </c>
    </row>
    <row r="18" spans="1:15" ht="18" customHeight="1" x14ac:dyDescent="0.2">
      <c r="A18" s="8"/>
      <c r="B18" s="33">
        <v>11</v>
      </c>
      <c r="C18" s="67"/>
      <c r="D18" s="68"/>
      <c r="E18" s="69"/>
      <c r="F18" s="34"/>
      <c r="G18" s="76"/>
      <c r="H18" s="77"/>
      <c r="I18" s="77"/>
      <c r="J18" s="77"/>
      <c r="K18" s="78"/>
      <c r="L18" s="35"/>
      <c r="M18" s="84"/>
      <c r="N18" s="85"/>
      <c r="O18" s="36"/>
    </row>
    <row r="19" spans="1:15" ht="18" customHeight="1" x14ac:dyDescent="0.2">
      <c r="A19" s="8"/>
      <c r="B19" s="33">
        <v>12</v>
      </c>
      <c r="C19" s="67"/>
      <c r="D19" s="68"/>
      <c r="E19" s="69"/>
      <c r="F19" s="34"/>
      <c r="G19" s="76"/>
      <c r="H19" s="77"/>
      <c r="I19" s="77"/>
      <c r="J19" s="77"/>
      <c r="K19" s="78"/>
      <c r="L19" s="35"/>
      <c r="M19" s="84"/>
      <c r="N19" s="85"/>
      <c r="O19" s="36"/>
    </row>
    <row r="20" spans="1:15" ht="18" customHeight="1" x14ac:dyDescent="0.2">
      <c r="A20" s="8"/>
      <c r="B20" s="33">
        <v>13</v>
      </c>
      <c r="C20" s="67"/>
      <c r="D20" s="68"/>
      <c r="E20" s="69"/>
      <c r="F20" s="34"/>
      <c r="G20" s="76"/>
      <c r="H20" s="77"/>
      <c r="I20" s="77"/>
      <c r="J20" s="77"/>
      <c r="K20" s="78"/>
      <c r="L20" s="35"/>
      <c r="M20" s="84"/>
      <c r="N20" s="85"/>
      <c r="O20" s="36"/>
    </row>
    <row r="21" spans="1:15" ht="18" customHeight="1" x14ac:dyDescent="0.2">
      <c r="A21" s="8"/>
      <c r="B21" s="33">
        <v>14</v>
      </c>
      <c r="C21" s="67"/>
      <c r="D21" s="68"/>
      <c r="E21" s="69"/>
      <c r="F21" s="34"/>
      <c r="G21" s="76"/>
      <c r="H21" s="77"/>
      <c r="I21" s="77"/>
      <c r="J21" s="77"/>
      <c r="K21" s="78"/>
      <c r="L21" s="35"/>
      <c r="M21" s="84"/>
      <c r="N21" s="85"/>
      <c r="O21" s="36"/>
    </row>
    <row r="22" spans="1:15" ht="18" customHeight="1" x14ac:dyDescent="0.2">
      <c r="A22" s="8"/>
      <c r="B22" s="33">
        <v>15</v>
      </c>
      <c r="C22" s="67"/>
      <c r="D22" s="68"/>
      <c r="E22" s="69"/>
      <c r="F22" s="34"/>
      <c r="G22" s="76"/>
      <c r="H22" s="77"/>
      <c r="I22" s="77"/>
      <c r="J22" s="77"/>
      <c r="K22" s="78"/>
      <c r="L22" s="35"/>
      <c r="M22" s="84"/>
      <c r="N22" s="85"/>
      <c r="O22" s="36"/>
    </row>
    <row r="23" spans="1:15" ht="18" customHeight="1" x14ac:dyDescent="0.2">
      <c r="A23" s="8"/>
      <c r="B23" s="33">
        <v>16</v>
      </c>
      <c r="C23" s="67"/>
      <c r="D23" s="68"/>
      <c r="E23" s="69"/>
      <c r="F23" s="34"/>
      <c r="G23" s="76"/>
      <c r="H23" s="77"/>
      <c r="I23" s="77"/>
      <c r="J23" s="77"/>
      <c r="K23" s="78"/>
      <c r="L23" s="35"/>
      <c r="M23" s="84"/>
      <c r="N23" s="85"/>
      <c r="O23" s="36"/>
    </row>
    <row r="24" spans="1:15" ht="18" customHeight="1" x14ac:dyDescent="0.2">
      <c r="A24" s="8"/>
      <c r="B24" s="33">
        <v>17</v>
      </c>
      <c r="C24" s="67"/>
      <c r="D24" s="68"/>
      <c r="E24" s="69"/>
      <c r="F24" s="34"/>
      <c r="G24" s="76"/>
      <c r="H24" s="77"/>
      <c r="I24" s="77"/>
      <c r="J24" s="77"/>
      <c r="K24" s="78"/>
      <c r="L24" s="35"/>
      <c r="M24" s="84"/>
      <c r="N24" s="85"/>
      <c r="O24" s="36"/>
    </row>
    <row r="25" spans="1:15" ht="18" customHeight="1" x14ac:dyDescent="0.2">
      <c r="A25" s="8"/>
      <c r="B25" s="33">
        <v>18</v>
      </c>
      <c r="C25" s="67"/>
      <c r="D25" s="68"/>
      <c r="E25" s="69"/>
      <c r="F25" s="34"/>
      <c r="G25" s="76"/>
      <c r="H25" s="77"/>
      <c r="I25" s="77"/>
      <c r="J25" s="77"/>
      <c r="K25" s="78"/>
      <c r="L25" s="35"/>
      <c r="M25" s="84"/>
      <c r="N25" s="85"/>
      <c r="O25" s="36"/>
    </row>
    <row r="26" spans="1:15" ht="18" customHeight="1" x14ac:dyDescent="0.2">
      <c r="A26" s="8"/>
      <c r="B26" s="33">
        <v>19</v>
      </c>
      <c r="C26" s="67"/>
      <c r="D26" s="68"/>
      <c r="E26" s="69"/>
      <c r="F26" s="34"/>
      <c r="G26" s="76"/>
      <c r="H26" s="77"/>
      <c r="I26" s="77"/>
      <c r="J26" s="77"/>
      <c r="K26" s="78"/>
      <c r="L26" s="35"/>
      <c r="M26" s="84"/>
      <c r="N26" s="85"/>
      <c r="O26" s="36"/>
    </row>
    <row r="27" spans="1:15" ht="18" customHeight="1" thickBot="1" x14ac:dyDescent="0.25">
      <c r="A27" s="8"/>
      <c r="B27" s="37">
        <v>20</v>
      </c>
      <c r="C27" s="70"/>
      <c r="D27" s="71"/>
      <c r="E27" s="72"/>
      <c r="F27" s="38"/>
      <c r="G27" s="79"/>
      <c r="H27" s="80"/>
      <c r="I27" s="80"/>
      <c r="J27" s="80"/>
      <c r="K27" s="81"/>
      <c r="L27" s="39"/>
      <c r="M27" s="86"/>
      <c r="N27" s="87"/>
      <c r="O27" s="36"/>
    </row>
    <row r="28" spans="1:15" ht="18" customHeight="1" thickTop="1" x14ac:dyDescent="0.2">
      <c r="B28" s="40"/>
      <c r="C28" s="41"/>
      <c r="D28" s="42" t="s">
        <v>26</v>
      </c>
      <c r="E28" s="43"/>
      <c r="F28" s="44"/>
      <c r="G28" s="45">
        <f>COUNTIF(G8:G27,"X")</f>
        <v>0</v>
      </c>
      <c r="H28" s="45">
        <f t="shared" ref="H28:K28" si="0">COUNTIF(H8:H27,"X")</f>
        <v>0</v>
      </c>
      <c r="I28" s="45">
        <f t="shared" si="0"/>
        <v>0</v>
      </c>
      <c r="J28" s="45">
        <f t="shared" si="0"/>
        <v>0</v>
      </c>
      <c r="K28" s="45">
        <f t="shared" si="0"/>
        <v>0</v>
      </c>
      <c r="L28" s="46"/>
    </row>
    <row r="29" spans="1:15" ht="18" customHeight="1" x14ac:dyDescent="0.2">
      <c r="B29" s="40"/>
      <c r="C29" s="8"/>
      <c r="D29" s="42" t="s">
        <v>25</v>
      </c>
      <c r="E29" s="43"/>
      <c r="F29" s="44"/>
      <c r="G29" s="47">
        <f>SUMIF(G8:G27,"X",D8:D27)</f>
        <v>0</v>
      </c>
      <c r="H29" s="47">
        <f>SUMIF(H8:H27,"X",D8:D27)</f>
        <v>0</v>
      </c>
      <c r="I29" s="47">
        <f>SUMIF(I8:I27,"X",D8:D27)</f>
        <v>0</v>
      </c>
      <c r="J29" s="47">
        <f>SUMIF(J8:J27,"X",D8:D27)</f>
        <v>0</v>
      </c>
      <c r="K29" s="47">
        <f>SUMIF(K8:K27,"X",D8:D27)</f>
        <v>0</v>
      </c>
      <c r="L29" s="46"/>
    </row>
    <row r="30" spans="1:15" ht="6" customHeight="1" x14ac:dyDescent="0.2">
      <c r="B30" s="40"/>
    </row>
    <row r="31" spans="1:15" ht="18" customHeight="1" x14ac:dyDescent="0.2">
      <c r="B31" s="40"/>
      <c r="D31" s="48" t="s">
        <v>38</v>
      </c>
      <c r="E31" s="49">
        <f>COUNTIF(M8:M27,"VA")</f>
        <v>0</v>
      </c>
      <c r="F31" s="50"/>
      <c r="G31" s="51"/>
      <c r="H31" s="52" t="s">
        <v>39</v>
      </c>
      <c r="I31" s="49">
        <f>COUNTIF(M8:M27,"NVA")</f>
        <v>0</v>
      </c>
      <c r="J31" s="51"/>
      <c r="K31" s="53"/>
      <c r="L31" s="53" t="s">
        <v>40</v>
      </c>
      <c r="M31" s="49">
        <f>COUNTIF(M8:M27,"ENVA")</f>
        <v>0</v>
      </c>
      <c r="N31" s="51"/>
    </row>
    <row r="32" spans="1:15" ht="18" customHeight="1" x14ac:dyDescent="0.2">
      <c r="B32" s="40"/>
      <c r="D32" s="48" t="s">
        <v>36</v>
      </c>
      <c r="E32" s="49">
        <f>SUMIF(M8:M27,"VA",D8:D27)</f>
        <v>0</v>
      </c>
      <c r="F32" s="54" t="s">
        <v>30</v>
      </c>
      <c r="G32" s="51"/>
      <c r="H32" s="52" t="s">
        <v>37</v>
      </c>
      <c r="I32" s="49">
        <f>SUMIF(M8:M27,"NVA",D8:D27)</f>
        <v>0</v>
      </c>
      <c r="J32" s="54" t="s">
        <v>30</v>
      </c>
      <c r="K32" s="53"/>
      <c r="L32" s="53" t="s">
        <v>41</v>
      </c>
      <c r="M32" s="49">
        <f>SUMIF(M8:M27,"ENVA",D8:D27)</f>
        <v>0</v>
      </c>
      <c r="N32" s="54" t="s">
        <v>30</v>
      </c>
    </row>
    <row r="33" spans="2:17" ht="18" customHeight="1" x14ac:dyDescent="0.2">
      <c r="B33" s="40"/>
      <c r="D33" s="55" t="s">
        <v>48</v>
      </c>
      <c r="E33" s="56">
        <f>SUM(E8:E27)</f>
        <v>0</v>
      </c>
      <c r="F33" s="54" t="s">
        <v>31</v>
      </c>
      <c r="G33" s="51"/>
      <c r="H33" s="55" t="s">
        <v>29</v>
      </c>
      <c r="I33" s="56">
        <f>SUM(D8:D27)</f>
        <v>0</v>
      </c>
      <c r="J33" s="54" t="s">
        <v>30</v>
      </c>
      <c r="K33" s="55"/>
      <c r="L33" s="55" t="s">
        <v>28</v>
      </c>
      <c r="M33" s="57" t="str">
        <f>IF(ISERROR(E32/I33),"",(E32/I33))</f>
        <v/>
      </c>
      <c r="N33" s="51"/>
      <c r="Q33" s="58"/>
    </row>
    <row r="34" spans="2:17" x14ac:dyDescent="0.2"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2:17" ht="15.75" x14ac:dyDescent="0.2">
      <c r="B35" s="59" t="s">
        <v>1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7" spans="2:17" ht="15" x14ac:dyDescent="0.25">
      <c r="B37" s="62" t="s">
        <v>27</v>
      </c>
    </row>
    <row r="38" spans="2:17" ht="15" x14ac:dyDescent="0.25">
      <c r="B38" s="63" t="s">
        <v>45</v>
      </c>
    </row>
    <row r="39" spans="2:17" ht="15" x14ac:dyDescent="0.25">
      <c r="B39" s="63" t="s">
        <v>44</v>
      </c>
    </row>
    <row r="40" spans="2:17" ht="15" x14ac:dyDescent="0.25">
      <c r="B40" s="63" t="s">
        <v>47</v>
      </c>
    </row>
    <row r="41" spans="2:17" ht="15" x14ac:dyDescent="0.25">
      <c r="B41" s="63" t="s">
        <v>46</v>
      </c>
    </row>
    <row r="42" spans="2:17" ht="15" x14ac:dyDescent="0.25">
      <c r="B42" s="63"/>
    </row>
    <row r="43" spans="2:17" x14ac:dyDescent="0.2">
      <c r="B43" s="40"/>
    </row>
  </sheetData>
  <mergeCells count="4">
    <mergeCell ref="B35:N35"/>
    <mergeCell ref="E3:G3"/>
    <mergeCell ref="D29:E29"/>
    <mergeCell ref="D28:E28"/>
  </mergeCells>
  <phoneticPr fontId="2" type="noConversion"/>
  <conditionalFormatting sqref="M8:M27">
    <cfRule type="cellIs" dxfId="2" priority="1" operator="equal">
      <formula>"ENVA"</formula>
    </cfRule>
    <cfRule type="cellIs" dxfId="1" priority="2" operator="equal">
      <formula>"NVA"</formula>
    </cfRule>
    <cfRule type="cellIs" dxfId="0" priority="3" operator="equal">
      <formula>"VA"</formula>
    </cfRule>
  </conditionalFormatting>
  <dataValidations count="3">
    <dataValidation type="list" allowBlank="1" showInputMessage="1" showErrorMessage="1" sqref="M8:M27">
      <formula1>$O$14:$O$17</formula1>
    </dataValidation>
    <dataValidation type="list" allowBlank="1" showInputMessage="1" showErrorMessage="1" sqref="J3">
      <formula1>$O$11:$O$13</formula1>
    </dataValidation>
    <dataValidation type="list" allowBlank="1" showInputMessage="1" showErrorMessage="1" sqref="N3">
      <formula1>$O$7:$O$10</formula1>
    </dataValidation>
  </dataValidations>
  <printOptions horizontalCentered="1" verticalCentered="1"/>
  <pageMargins left="0.1" right="0.1" top="0.5" bottom="0.1" header="0.1" footer="0.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Daoud</cp:lastModifiedBy>
  <cp:lastPrinted>2016-09-25T09:45:30Z</cp:lastPrinted>
  <dcterms:created xsi:type="dcterms:W3CDTF">1996-10-14T23:33:28Z</dcterms:created>
  <dcterms:modified xsi:type="dcterms:W3CDTF">2020-03-16T21:36:51Z</dcterms:modified>
</cp:coreProperties>
</file>