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11025"/>
  </bookViews>
  <sheets>
    <sheet name="Example" sheetId="4" r:id="rId1"/>
  </sheets>
  <definedNames>
    <definedName name="_xlnm.Print_Area" localSheetId="0">Example!$A$1:$O$27</definedName>
  </definedNames>
  <calcPr calcId="152511"/>
</workbook>
</file>

<file path=xl/calcChain.xml><?xml version="1.0" encoding="utf-8"?>
<calcChain xmlns="http://schemas.openxmlformats.org/spreadsheetml/2006/main">
  <c r="M23" i="4" l="1"/>
  <c r="L23" i="4"/>
  <c r="K23" i="4"/>
  <c r="J23" i="4"/>
  <c r="I23" i="4"/>
  <c r="H23" i="4"/>
  <c r="G23" i="4"/>
  <c r="F23" i="4"/>
  <c r="E23" i="4"/>
  <c r="M22" i="4"/>
  <c r="L22" i="4"/>
  <c r="K22" i="4"/>
  <c r="J22" i="4"/>
  <c r="I22" i="4"/>
  <c r="H22" i="4"/>
  <c r="G22" i="4"/>
  <c r="F22" i="4"/>
  <c r="E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</calcChain>
</file>

<file path=xl/sharedStrings.xml><?xml version="1.0" encoding="utf-8"?>
<sst xmlns="http://schemas.openxmlformats.org/spreadsheetml/2006/main" count="53" uniqueCount="49">
  <si>
    <t>Continuous Improvement Toolkit . www.citoolkit.com</t>
  </si>
  <si>
    <t>Leader:</t>
  </si>
  <si>
    <t>Zekaria</t>
  </si>
  <si>
    <t>Date:</t>
  </si>
  <si>
    <t>Department:</t>
  </si>
  <si>
    <t>Score</t>
  </si>
  <si>
    <t>ID</t>
  </si>
  <si>
    <t>Name</t>
  </si>
  <si>
    <t>Harvey</t>
  </si>
  <si>
    <t>Supervisor</t>
  </si>
  <si>
    <t>Sami</t>
  </si>
  <si>
    <t>Omar</t>
  </si>
  <si>
    <t>Maintainer</t>
  </si>
  <si>
    <t>Shadi</t>
  </si>
  <si>
    <t>Inspector</t>
  </si>
  <si>
    <t>Peter</t>
  </si>
  <si>
    <t>Kumar</t>
  </si>
  <si>
    <t>Job title</t>
  </si>
  <si>
    <t>Per individual</t>
  </si>
  <si>
    <t>Score per skill:</t>
  </si>
  <si>
    <t>Trainer level</t>
  </si>
  <si>
    <t>Basic awareness</t>
  </si>
  <si>
    <t>Legend:</t>
  </si>
  <si>
    <t>Training required?</t>
  </si>
  <si>
    <t>Moderate experience</t>
  </si>
  <si>
    <t>Can not perform</t>
  </si>
  <si>
    <t>Perform with help</t>
  </si>
  <si>
    <t>Perform</t>
  </si>
  <si>
    <t>Perform effectively</t>
  </si>
  <si>
    <t>Team other to perform</t>
  </si>
  <si>
    <t>Expert</t>
  </si>
  <si>
    <t>Not familiar</t>
  </si>
  <si>
    <t>Emir</t>
  </si>
  <si>
    <t>Operator</t>
  </si>
  <si>
    <t>Process mapping</t>
  </si>
  <si>
    <t>Project management</t>
  </si>
  <si>
    <t>Data collecting</t>
  </si>
  <si>
    <t>Risk management</t>
  </si>
  <si>
    <t>Report writing</t>
  </si>
  <si>
    <t>Advanced statistics</t>
  </si>
  <si>
    <t>Data analyzing</t>
  </si>
  <si>
    <t>Threshold</t>
  </si>
  <si>
    <t>Guide:</t>
  </si>
  <si>
    <t>Skills Matrix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</si>
  <si>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</si>
  <si>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 xml:space="preserve">  1st, enter in the left columns the information of employees, such as names and job titles.</t>
  </si>
  <si>
    <t xml:space="preserve">  2nd, enter in the blue cells the skills that the employees require in order to do thier jobs.</t>
  </si>
  <si>
    <t xml:space="preserve">  3rd, fill in the matrix the skill ratings of employees.</t>
  </si>
  <si>
    <t xml:space="preserve">  Look at the bottom of the table to see what are the training needs to improve the skills.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</si>
</sst>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2" fillId="4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/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12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9" fontId="8" fillId="2" borderId="0" xfId="0" applyNumberFormat="1" applyFont="1" applyFill="1" applyBorder="1" applyAlignment="1" applyProtection="1">
      <alignment horizontal="left"/>
    </xf>
    <xf numFmtId="9" fontId="8" fillId="2" borderId="11" xfId="0" applyNumberFormat="1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4" fillId="2" borderId="0" xfId="4" applyFont="1" applyFill="1" applyAlignment="1" applyProtection="1">
      <alignment vertic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10" fillId="7" borderId="1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18" fillId="3" borderId="0" xfId="1" applyFont="1" applyFill="1" applyAlignment="1" applyProtection="1">
      <alignment horizontal="center" vertical="center"/>
    </xf>
  </cellXfs>
  <cellStyles count="5">
    <cellStyle name="Comma 2" xfId="3"/>
    <cellStyle name="Normal" xfId="0" builtinId="0"/>
    <cellStyle name="Normal 2" xfId="1"/>
    <cellStyle name="Normal 3" xfId="2"/>
    <cellStyle name="Normal 4" xfId="4"/>
  </cellStyles>
  <dxfs count="79">
    <dxf>
      <font>
        <color rgb="FFFFFF00"/>
      </font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DDDDDD"/>
      <color rgb="FFCC00CC"/>
      <color rgb="FFCC3300"/>
      <color rgb="FFFFD7DB"/>
      <color rgb="FFFFDDE5"/>
      <color rgb="FFFFE6C3"/>
      <color rgb="FFFFE687"/>
      <color rgb="FFEAEAEA"/>
      <color rgb="FFFFE6A6"/>
      <color rgb="FFCC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8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2" width="7.7109375" style="4" customWidth="1"/>
    <col min="3" max="4" width="17.7109375" style="4" customWidth="1"/>
    <col min="5" max="13" width="14.7109375" style="4" customWidth="1"/>
    <col min="14" max="14" width="8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384" width="9.140625" style="4"/>
  </cols>
  <sheetData>
    <row r="1" spans="1:16" ht="31.5" x14ac:dyDescent="0.2">
      <c r="A1" s="2"/>
      <c r="B1" s="49" t="s">
        <v>43</v>
      </c>
      <c r="C1" s="3"/>
      <c r="I1" s="26">
        <v>4</v>
      </c>
      <c r="J1" s="26">
        <v>3</v>
      </c>
      <c r="K1" s="26">
        <v>2</v>
      </c>
      <c r="L1" s="26">
        <v>1</v>
      </c>
      <c r="M1" s="26">
        <v>0</v>
      </c>
      <c r="N1" s="5"/>
    </row>
    <row r="2" spans="1:16" s="6" customFormat="1" x14ac:dyDescent="0.25">
      <c r="D2" s="7"/>
      <c r="E2" s="8"/>
      <c r="F2" s="8"/>
      <c r="G2" s="8"/>
      <c r="H2" s="8"/>
      <c r="I2" s="27" t="s">
        <v>29</v>
      </c>
      <c r="J2" s="12" t="s">
        <v>28</v>
      </c>
      <c r="K2" s="11" t="s">
        <v>27</v>
      </c>
      <c r="L2" s="12" t="s">
        <v>26</v>
      </c>
      <c r="M2" s="12" t="s">
        <v>25</v>
      </c>
      <c r="O2" s="7"/>
      <c r="P2" s="8"/>
    </row>
    <row r="3" spans="1:16" s="6" customFormat="1" ht="18" customHeight="1" x14ac:dyDescent="0.25">
      <c r="B3" s="7" t="s">
        <v>1</v>
      </c>
      <c r="C3" s="1"/>
      <c r="D3" s="7" t="s">
        <v>4</v>
      </c>
      <c r="E3" s="1"/>
      <c r="F3" s="7" t="s">
        <v>3</v>
      </c>
      <c r="G3" s="1"/>
      <c r="H3" s="7" t="s">
        <v>22</v>
      </c>
      <c r="I3" s="33">
        <v>4</v>
      </c>
      <c r="J3" s="34">
        <v>3</v>
      </c>
      <c r="K3" s="34">
        <v>2</v>
      </c>
      <c r="L3" s="34">
        <v>1</v>
      </c>
      <c r="M3" s="34">
        <v>0</v>
      </c>
      <c r="P3" s="8"/>
    </row>
    <row r="4" spans="1:16" s="6" customFormat="1" x14ac:dyDescent="0.2">
      <c r="B4" s="9"/>
      <c r="C4" s="9"/>
      <c r="D4" s="10"/>
      <c r="E4" s="9"/>
      <c r="F4" s="9"/>
      <c r="G4" s="9"/>
      <c r="H4" s="9"/>
      <c r="I4" s="11" t="s">
        <v>20</v>
      </c>
      <c r="J4" s="11" t="s">
        <v>30</v>
      </c>
      <c r="K4" s="11" t="s">
        <v>24</v>
      </c>
      <c r="L4" s="12" t="s">
        <v>21</v>
      </c>
      <c r="M4" s="12" t="s">
        <v>31</v>
      </c>
      <c r="O4" s="8"/>
      <c r="P4" s="13"/>
    </row>
    <row r="5" spans="1:16" s="6" customFormat="1" ht="12.75" thickBo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2"/>
      <c r="M5" s="12"/>
      <c r="N5" s="50" t="s">
        <v>18</v>
      </c>
      <c r="O5" s="8"/>
      <c r="P5" s="13"/>
    </row>
    <row r="6" spans="1:16" s="18" customFormat="1" ht="6" customHeight="1" thickTop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6" s="20" customFormat="1" ht="30" customHeight="1" x14ac:dyDescent="0.2">
      <c r="A7" s="19"/>
      <c r="B7" s="42" t="s">
        <v>6</v>
      </c>
      <c r="C7" s="45" t="s">
        <v>7</v>
      </c>
      <c r="D7" s="43" t="s">
        <v>17</v>
      </c>
      <c r="E7" s="39" t="s">
        <v>38</v>
      </c>
      <c r="F7" s="39" t="s">
        <v>36</v>
      </c>
      <c r="G7" s="39" t="s">
        <v>40</v>
      </c>
      <c r="H7" s="39" t="s">
        <v>39</v>
      </c>
      <c r="I7" s="39" t="s">
        <v>34</v>
      </c>
      <c r="J7" s="39" t="s">
        <v>35</v>
      </c>
      <c r="K7" s="39" t="s">
        <v>37</v>
      </c>
      <c r="L7" s="39"/>
      <c r="M7" s="39"/>
      <c r="N7" s="44" t="s">
        <v>5</v>
      </c>
      <c r="O7" s="10"/>
    </row>
    <row r="8" spans="1:16" ht="18" customHeight="1" x14ac:dyDescent="0.2">
      <c r="A8" s="21">
        <v>1</v>
      </c>
      <c r="B8" s="38">
        <v>3113</v>
      </c>
      <c r="C8" s="48" t="s">
        <v>8</v>
      </c>
      <c r="D8" s="37" t="s">
        <v>9</v>
      </c>
      <c r="E8" s="40">
        <v>2</v>
      </c>
      <c r="F8" s="40">
        <v>2</v>
      </c>
      <c r="G8" s="40">
        <v>2</v>
      </c>
      <c r="H8" s="40">
        <v>1</v>
      </c>
      <c r="I8" s="40">
        <v>4</v>
      </c>
      <c r="J8" s="40">
        <v>1</v>
      </c>
      <c r="K8" s="40">
        <v>0</v>
      </c>
      <c r="L8" s="40"/>
      <c r="M8" s="40"/>
      <c r="N8" s="47">
        <f t="shared" ref="N8:N21" si="0">IF(AND(SUM(E8:M8)=0,COUNT(E8:M8)=0),"",SUM(E8:M8))</f>
        <v>12</v>
      </c>
      <c r="O8" s="28"/>
    </row>
    <row r="9" spans="1:16" ht="18" customHeight="1" x14ac:dyDescent="0.2">
      <c r="A9" s="21">
        <v>2</v>
      </c>
      <c r="B9" s="38">
        <v>3120</v>
      </c>
      <c r="C9" s="48" t="s">
        <v>10</v>
      </c>
      <c r="D9" s="37" t="s">
        <v>9</v>
      </c>
      <c r="E9" s="40">
        <v>2</v>
      </c>
      <c r="F9" s="40">
        <v>4</v>
      </c>
      <c r="G9" s="40">
        <v>3</v>
      </c>
      <c r="H9" s="40">
        <v>1</v>
      </c>
      <c r="I9" s="40">
        <v>3</v>
      </c>
      <c r="J9" s="40">
        <v>2</v>
      </c>
      <c r="K9" s="40">
        <v>0</v>
      </c>
      <c r="L9" s="40"/>
      <c r="M9" s="40"/>
      <c r="N9" s="47">
        <f t="shared" si="0"/>
        <v>15</v>
      </c>
      <c r="O9" s="28"/>
    </row>
    <row r="10" spans="1:16" ht="18" customHeight="1" x14ac:dyDescent="0.2">
      <c r="A10" s="21">
        <v>3</v>
      </c>
      <c r="B10" s="38">
        <v>3181</v>
      </c>
      <c r="C10" s="48" t="s">
        <v>11</v>
      </c>
      <c r="D10" s="37" t="s">
        <v>12</v>
      </c>
      <c r="E10" s="40">
        <v>1</v>
      </c>
      <c r="F10" s="40">
        <v>1</v>
      </c>
      <c r="G10" s="40">
        <v>2</v>
      </c>
      <c r="H10" s="40">
        <v>2</v>
      </c>
      <c r="I10" s="40">
        <v>4</v>
      </c>
      <c r="J10" s="40">
        <v>0</v>
      </c>
      <c r="K10" s="40">
        <v>0</v>
      </c>
      <c r="L10" s="40"/>
      <c r="M10" s="40"/>
      <c r="N10" s="47">
        <f t="shared" si="0"/>
        <v>10</v>
      </c>
      <c r="O10" s="28"/>
    </row>
    <row r="11" spans="1:16" ht="18" customHeight="1" x14ac:dyDescent="0.2">
      <c r="A11" s="21">
        <v>4</v>
      </c>
      <c r="B11" s="38">
        <v>3109</v>
      </c>
      <c r="C11" s="48" t="s">
        <v>2</v>
      </c>
      <c r="D11" s="37" t="s">
        <v>12</v>
      </c>
      <c r="E11" s="40">
        <v>0</v>
      </c>
      <c r="F11" s="40">
        <v>1</v>
      </c>
      <c r="G11" s="40">
        <v>1</v>
      </c>
      <c r="H11" s="40">
        <v>0</v>
      </c>
      <c r="I11" s="40">
        <v>3</v>
      </c>
      <c r="J11" s="40">
        <v>0</v>
      </c>
      <c r="K11" s="40">
        <v>0</v>
      </c>
      <c r="L11" s="40"/>
      <c r="M11" s="40"/>
      <c r="N11" s="47">
        <f t="shared" si="0"/>
        <v>5</v>
      </c>
      <c r="O11" s="28"/>
    </row>
    <row r="12" spans="1:16" ht="18" customHeight="1" x14ac:dyDescent="0.2">
      <c r="A12" s="21">
        <v>5</v>
      </c>
      <c r="B12" s="38">
        <v>3110</v>
      </c>
      <c r="C12" s="48" t="s">
        <v>13</v>
      </c>
      <c r="D12" s="37" t="s">
        <v>14</v>
      </c>
      <c r="E12" s="40">
        <v>0</v>
      </c>
      <c r="F12" s="40">
        <v>2</v>
      </c>
      <c r="G12" s="40">
        <v>1</v>
      </c>
      <c r="H12" s="40">
        <v>0</v>
      </c>
      <c r="I12" s="40">
        <v>2</v>
      </c>
      <c r="J12" s="40">
        <v>0</v>
      </c>
      <c r="K12" s="40">
        <v>0</v>
      </c>
      <c r="L12" s="40"/>
      <c r="M12" s="40"/>
      <c r="N12" s="47">
        <f t="shared" si="0"/>
        <v>5</v>
      </c>
      <c r="O12" s="28"/>
    </row>
    <row r="13" spans="1:16" ht="18" customHeight="1" x14ac:dyDescent="0.2">
      <c r="A13" s="21">
        <v>6</v>
      </c>
      <c r="B13" s="38">
        <v>3193</v>
      </c>
      <c r="C13" s="48" t="s">
        <v>15</v>
      </c>
      <c r="D13" s="37" t="s">
        <v>14</v>
      </c>
      <c r="E13" s="40">
        <v>2</v>
      </c>
      <c r="F13" s="40">
        <v>3</v>
      </c>
      <c r="G13" s="40">
        <v>2</v>
      </c>
      <c r="H13" s="40">
        <v>0</v>
      </c>
      <c r="I13" s="40">
        <v>2</v>
      </c>
      <c r="J13" s="40">
        <v>1</v>
      </c>
      <c r="K13" s="40">
        <v>0</v>
      </c>
      <c r="L13" s="40"/>
      <c r="M13" s="40"/>
      <c r="N13" s="47">
        <f t="shared" si="0"/>
        <v>10</v>
      </c>
      <c r="O13" s="28"/>
    </row>
    <row r="14" spans="1:16" ht="18" customHeight="1" x14ac:dyDescent="0.2">
      <c r="A14" s="21">
        <v>7</v>
      </c>
      <c r="B14" s="38">
        <v>3174</v>
      </c>
      <c r="C14" s="48" t="s">
        <v>16</v>
      </c>
      <c r="D14" s="37" t="s">
        <v>14</v>
      </c>
      <c r="E14" s="40">
        <v>1</v>
      </c>
      <c r="F14" s="40">
        <v>2</v>
      </c>
      <c r="G14" s="40">
        <v>2</v>
      </c>
      <c r="H14" s="40">
        <v>1</v>
      </c>
      <c r="I14" s="40">
        <v>1</v>
      </c>
      <c r="J14" s="40">
        <v>1</v>
      </c>
      <c r="K14" s="40">
        <v>0</v>
      </c>
      <c r="L14" s="40"/>
      <c r="M14" s="40"/>
      <c r="N14" s="47">
        <f t="shared" si="0"/>
        <v>8</v>
      </c>
      <c r="O14" s="28"/>
    </row>
    <row r="15" spans="1:16" ht="18" customHeight="1" x14ac:dyDescent="0.2">
      <c r="A15" s="21">
        <v>8</v>
      </c>
      <c r="B15" s="38">
        <v>3188</v>
      </c>
      <c r="C15" s="48" t="s">
        <v>32</v>
      </c>
      <c r="D15" s="37" t="s">
        <v>33</v>
      </c>
      <c r="E15" s="40">
        <v>0</v>
      </c>
      <c r="F15" s="40">
        <v>1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/>
      <c r="M15" s="40"/>
      <c r="N15" s="47">
        <f>IF(AND(SUM(E15:M15)=0,COUNT(E15:M15)=0),"",SUM(E15:M15))</f>
        <v>2</v>
      </c>
      <c r="O15" s="28"/>
    </row>
    <row r="16" spans="1:16" ht="18" customHeight="1" x14ac:dyDescent="0.2">
      <c r="A16" s="21">
        <v>9</v>
      </c>
      <c r="B16" s="38"/>
      <c r="C16" s="48"/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7" t="str">
        <f t="shared" si="0"/>
        <v/>
      </c>
      <c r="O16" s="28"/>
    </row>
    <row r="17" spans="1:15" ht="18" customHeight="1" x14ac:dyDescent="0.2">
      <c r="A17" s="21">
        <v>10</v>
      </c>
      <c r="B17" s="38"/>
      <c r="C17" s="48"/>
      <c r="D17" s="37"/>
      <c r="E17" s="40"/>
      <c r="F17" s="40"/>
      <c r="G17" s="40"/>
      <c r="H17" s="40"/>
      <c r="I17" s="40"/>
      <c r="J17" s="40"/>
      <c r="K17" s="40"/>
      <c r="L17" s="40"/>
      <c r="M17" s="40"/>
      <c r="N17" s="47" t="str">
        <f t="shared" si="0"/>
        <v/>
      </c>
      <c r="O17" s="28"/>
    </row>
    <row r="18" spans="1:15" ht="18" customHeight="1" x14ac:dyDescent="0.2">
      <c r="A18" s="21">
        <v>11</v>
      </c>
      <c r="B18" s="38"/>
      <c r="C18" s="48"/>
      <c r="D18" s="37"/>
      <c r="E18" s="40"/>
      <c r="F18" s="40"/>
      <c r="G18" s="40"/>
      <c r="H18" s="40"/>
      <c r="I18" s="40"/>
      <c r="J18" s="40"/>
      <c r="K18" s="40"/>
      <c r="L18" s="40"/>
      <c r="M18" s="40"/>
      <c r="N18" s="47" t="str">
        <f t="shared" si="0"/>
        <v/>
      </c>
      <c r="O18" s="28"/>
    </row>
    <row r="19" spans="1:15" ht="18" customHeight="1" x14ac:dyDescent="0.2">
      <c r="A19" s="21">
        <v>12</v>
      </c>
      <c r="B19" s="38"/>
      <c r="C19" s="48"/>
      <c r="D19" s="37"/>
      <c r="E19" s="40"/>
      <c r="F19" s="40"/>
      <c r="G19" s="40"/>
      <c r="H19" s="40"/>
      <c r="I19" s="40"/>
      <c r="J19" s="40"/>
      <c r="K19" s="40"/>
      <c r="L19" s="40"/>
      <c r="M19" s="40"/>
      <c r="N19" s="47" t="str">
        <f t="shared" si="0"/>
        <v/>
      </c>
      <c r="O19" s="28"/>
    </row>
    <row r="20" spans="1:15" ht="18" customHeight="1" x14ac:dyDescent="0.2">
      <c r="A20" s="21">
        <v>13</v>
      </c>
      <c r="B20" s="38"/>
      <c r="C20" s="48"/>
      <c r="D20" s="37"/>
      <c r="E20" s="40"/>
      <c r="F20" s="40"/>
      <c r="G20" s="40"/>
      <c r="H20" s="40"/>
      <c r="I20" s="40"/>
      <c r="J20" s="40"/>
      <c r="K20" s="40"/>
      <c r="L20" s="40"/>
      <c r="M20" s="40"/>
      <c r="N20" s="47" t="str">
        <f t="shared" si="0"/>
        <v/>
      </c>
      <c r="O20" s="28"/>
    </row>
    <row r="21" spans="1:15" ht="18" customHeight="1" x14ac:dyDescent="0.2">
      <c r="A21" s="21">
        <v>14</v>
      </c>
      <c r="B21" s="38"/>
      <c r="C21" s="48"/>
      <c r="D21" s="37"/>
      <c r="E21" s="40"/>
      <c r="F21" s="40"/>
      <c r="G21" s="40"/>
      <c r="H21" s="40"/>
      <c r="I21" s="40"/>
      <c r="J21" s="40"/>
      <c r="K21" s="40"/>
      <c r="L21" s="40"/>
      <c r="M21" s="40"/>
      <c r="N21" s="47" t="str">
        <f t="shared" si="0"/>
        <v/>
      </c>
      <c r="O21" s="28"/>
    </row>
    <row r="22" spans="1:15" ht="16.5" customHeight="1" x14ac:dyDescent="0.2">
      <c r="A22" s="21"/>
      <c r="B22" s="22"/>
      <c r="C22" s="22"/>
      <c r="D22" s="36" t="s">
        <v>19</v>
      </c>
      <c r="E22" s="45">
        <f t="shared" ref="E22:J22" si="1">IF(AND(SUM(E8:E21)=0,COUNT(E8:E21)=0),"",SUM(E8:E21))</f>
        <v>8</v>
      </c>
      <c r="F22" s="45">
        <f t="shared" si="1"/>
        <v>16</v>
      </c>
      <c r="G22" s="45">
        <f t="shared" si="1"/>
        <v>14</v>
      </c>
      <c r="H22" s="45">
        <f t="shared" si="1"/>
        <v>5</v>
      </c>
      <c r="I22" s="45">
        <f t="shared" si="1"/>
        <v>19</v>
      </c>
      <c r="J22" s="45">
        <f t="shared" si="1"/>
        <v>5</v>
      </c>
      <c r="K22" s="45">
        <f>IF(AND(SUM(K8:K21)=0,COUNT(K8:K21)=0),"",SUM(K8:K21))</f>
        <v>0</v>
      </c>
      <c r="L22" s="45" t="str">
        <f t="shared" ref="L22:M22" si="2">IF(AND(SUM(L8:L21)=0,COUNT(L8:L21)=0),"",SUM(L8:L21))</f>
        <v/>
      </c>
      <c r="M22" s="45" t="str">
        <f t="shared" si="2"/>
        <v/>
      </c>
      <c r="N22" s="46"/>
      <c r="O22" s="29"/>
    </row>
    <row r="23" spans="1:15" ht="16.5" customHeight="1" x14ac:dyDescent="0.2">
      <c r="A23" s="21"/>
      <c r="B23" s="30">
        <v>5</v>
      </c>
      <c r="C23" s="31" t="s">
        <v>41</v>
      </c>
      <c r="D23" s="36" t="s">
        <v>23</v>
      </c>
      <c r="E23" s="41">
        <f>IF(AND(SUM(E8:E21)=0,COUNT(E8:E21)=0),"",COUNTIF(E8:E21,"0")+COUNTIF(E8:E21,"1"))</f>
        <v>5</v>
      </c>
      <c r="F23" s="41">
        <f t="shared" ref="F23:M23" si="3">IF(AND(SUM(F8:F21)=0,COUNT(F8:F21)=0),"",COUNTIF(F8:F21,"0")+COUNTIF(F8:F21,"1"))</f>
        <v>3</v>
      </c>
      <c r="G23" s="41">
        <f t="shared" si="3"/>
        <v>3</v>
      </c>
      <c r="H23" s="41">
        <f t="shared" si="3"/>
        <v>7</v>
      </c>
      <c r="I23" s="41">
        <f t="shared" si="3"/>
        <v>2</v>
      </c>
      <c r="J23" s="41">
        <f t="shared" si="3"/>
        <v>7</v>
      </c>
      <c r="K23" s="41">
        <f t="shared" si="3"/>
        <v>8</v>
      </c>
      <c r="L23" s="41" t="str">
        <f t="shared" si="3"/>
        <v/>
      </c>
      <c r="M23" s="41" t="str">
        <f t="shared" si="3"/>
        <v/>
      </c>
      <c r="N23" s="46"/>
      <c r="O23" s="29"/>
    </row>
    <row r="24" spans="1:15" s="18" customFormat="1" ht="6" customHeight="1" thickBot="1" x14ac:dyDescent="0.25">
      <c r="A24" s="15"/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5" s="18" customFormat="1" ht="14.45" customHeight="1" thickTop="1" x14ac:dyDescent="0.2"/>
    <row r="26" spans="1:15" s="18" customFormat="1" ht="15" x14ac:dyDescent="0.2">
      <c r="B26" s="51" t="s"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5" s="18" customFormat="1" ht="12.75" customHeight="1" x14ac:dyDescent="0.2"/>
    <row r="28" spans="1:15" s="18" customFormat="1" ht="12.75" customHeight="1" x14ac:dyDescent="0.2">
      <c r="B28" s="35" t="s">
        <v>42</v>
      </c>
    </row>
    <row r="29" spans="1:15" s="18" customFormat="1" ht="12.75" customHeight="1" x14ac:dyDescent="0.2">
      <c r="B29" s="32" t="s">
        <v>45</v>
      </c>
    </row>
    <row r="30" spans="1:15" s="18" customFormat="1" ht="12.75" customHeight="1" x14ac:dyDescent="0.2">
      <c r="B30" s="32" t="s">
        <v>46</v>
      </c>
    </row>
    <row r="31" spans="1:15" s="18" customFormat="1" ht="12.75" customHeight="1" x14ac:dyDescent="0.2">
      <c r="B31" s="32" t="s">
        <v>47</v>
      </c>
    </row>
    <row r="32" spans="1:15" s="18" customFormat="1" ht="12.75" customHeight="1" x14ac:dyDescent="0.2">
      <c r="B32" s="32" t="s">
        <v>48</v>
      </c>
    </row>
    <row r="33" spans="2:14" s="18" customFormat="1" ht="12.75" customHeight="1" x14ac:dyDescent="0.2">
      <c r="B33" s="32" t="s">
        <v>44</v>
      </c>
    </row>
    <row r="34" spans="2:14" s="18" customFormat="1" ht="12.75" customHeight="1" x14ac:dyDescent="0.2"/>
    <row r="35" spans="2:14" s="18" customFormat="1" ht="12.75" customHeight="1" x14ac:dyDescent="0.2"/>
    <row r="36" spans="2:14" s="18" customFormat="1" ht="12.75" customHeight="1" x14ac:dyDescent="0.2"/>
    <row r="37" spans="2:14" s="18" customFormat="1" ht="12.75" customHeight="1" x14ac:dyDescent="0.2"/>
    <row r="38" spans="2:14" s="18" customFormat="1" ht="12.75" customHeight="1" x14ac:dyDescent="0.2"/>
    <row r="39" spans="2:14" s="18" customFormat="1" ht="12.75" customHeight="1" x14ac:dyDescent="0.2"/>
    <row r="40" spans="2:14" s="18" customFormat="1" ht="12.75" customHeight="1" x14ac:dyDescent="0.2"/>
    <row r="41" spans="2:14" s="18" customFormat="1" ht="12.75" customHeight="1" x14ac:dyDescent="0.2"/>
    <row r="42" spans="2:14" s="18" customFormat="1" ht="12.75" customHeight="1" x14ac:dyDescent="0.2"/>
    <row r="43" spans="2:14" s="18" customFormat="1" ht="12.75" customHeight="1" x14ac:dyDescent="0.2"/>
    <row r="44" spans="2:14" s="18" customFormat="1" ht="12.75" customHeight="1" x14ac:dyDescent="0.2"/>
    <row r="45" spans="2:14" ht="12.7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2:14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4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ht="12.75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ht="12.75" customHeight="1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ht="12.75" customHeight="1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ht="12.75" customHeight="1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ht="12.75" customHeight="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ht="12.75" customHeight="1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ht="12.75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ht="12.75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ht="12.75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ht="12.75" customHeight="1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ht="12.7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s="18" customFormat="1" x14ac:dyDescent="0.2"/>
    <row r="64" spans="2:1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</sheetData>
  <mergeCells count="1">
    <mergeCell ref="B26:N26"/>
  </mergeCells>
  <conditionalFormatting sqref="N23 E22:N22">
    <cfRule type="expression" dxfId="78" priority="75">
      <formula>#REF!="Completed"</formula>
    </cfRule>
    <cfRule type="expression" dxfId="77" priority="76">
      <formula>#REF!="99% or less"</formula>
    </cfRule>
    <cfRule type="expression" dxfId="76" priority="77">
      <formula>#REF!="75% or less"</formula>
    </cfRule>
    <cfRule type="expression" dxfId="75" priority="78">
      <formula>#REF!="50% or less"</formula>
    </cfRule>
    <cfRule type="expression" dxfId="74" priority="79">
      <formula>#REF!="25% or less"</formula>
    </cfRule>
    <cfRule type="expression" dxfId="73" priority="80">
      <formula>#REF!="Not started"</formula>
    </cfRule>
  </conditionalFormatting>
  <conditionalFormatting sqref="B8:B20">
    <cfRule type="expression" dxfId="72" priority="15">
      <formula>#REF!="Completed"</formula>
    </cfRule>
    <cfRule type="expression" dxfId="71" priority="16">
      <formula>#REF!="99% or less"</formula>
    </cfRule>
    <cfRule type="expression" dxfId="70" priority="17">
      <formula>#REF!="75% or less"</formula>
    </cfRule>
    <cfRule type="expression" dxfId="69" priority="18">
      <formula>#REF!="50% or less"</formula>
    </cfRule>
    <cfRule type="expression" dxfId="68" priority="19">
      <formula>#REF!="25% or less"</formula>
    </cfRule>
    <cfRule type="expression" dxfId="67" priority="20">
      <formula>#REF!="Not started"</formula>
    </cfRule>
  </conditionalFormatting>
  <conditionalFormatting sqref="C8:C20">
    <cfRule type="expression" dxfId="66" priority="21">
      <formula>#REF!="Completed"</formula>
    </cfRule>
    <cfRule type="expression" dxfId="65" priority="22">
      <formula>#REF!="99% or less"</formula>
    </cfRule>
    <cfRule type="expression" dxfId="64" priority="23">
      <formula>#REF!="75% or less"</formula>
    </cfRule>
    <cfRule type="expression" dxfId="63" priority="24">
      <formula>#REF!="50% or less"</formula>
    </cfRule>
    <cfRule type="expression" dxfId="62" priority="25">
      <formula>#REF!="25% or less"</formula>
    </cfRule>
    <cfRule type="expression" dxfId="61" priority="26">
      <formula>#REF!="Not started"</formula>
    </cfRule>
  </conditionalFormatting>
  <conditionalFormatting sqref="D8:D20">
    <cfRule type="expression" dxfId="60" priority="27">
      <formula>#REF!="Completed"</formula>
    </cfRule>
    <cfRule type="expression" dxfId="59" priority="28">
      <formula>#REF!="99% or less"</formula>
    </cfRule>
    <cfRule type="expression" dxfId="58" priority="29">
      <formula>#REF!="75% or less"</formula>
    </cfRule>
    <cfRule type="expression" dxfId="57" priority="30">
      <formula>#REF!="50% or less"</formula>
    </cfRule>
    <cfRule type="expression" dxfId="56" priority="31">
      <formula>#REF!="25% or less"</formula>
    </cfRule>
    <cfRule type="expression" dxfId="55" priority="32">
      <formula>#REF!="Not started"</formula>
    </cfRule>
  </conditionalFormatting>
  <conditionalFormatting sqref="B21">
    <cfRule type="expression" dxfId="54" priority="33">
      <formula>#REF!="Completed"</formula>
    </cfRule>
    <cfRule type="expression" dxfId="53" priority="34">
      <formula>#REF!="99% or less"</formula>
    </cfRule>
    <cfRule type="expression" dxfId="52" priority="35">
      <formula>#REF!="75% or less"</formula>
    </cfRule>
    <cfRule type="expression" dxfId="51" priority="36">
      <formula>#REF!="50% or less"</formula>
    </cfRule>
    <cfRule type="expression" dxfId="50" priority="37">
      <formula>#REF!="25% or less"</formula>
    </cfRule>
    <cfRule type="expression" dxfId="49" priority="38">
      <formula>#REF!="Not started"</formula>
    </cfRule>
  </conditionalFormatting>
  <conditionalFormatting sqref="C21">
    <cfRule type="expression" dxfId="48" priority="39">
      <formula>#REF!="Completed"</formula>
    </cfRule>
    <cfRule type="expression" dxfId="47" priority="40">
      <formula>#REF!="99% or less"</formula>
    </cfRule>
    <cfRule type="expression" dxfId="46" priority="41">
      <formula>#REF!="75% or less"</formula>
    </cfRule>
    <cfRule type="expression" dxfId="45" priority="42">
      <formula>#REF!="50% or less"</formula>
    </cfRule>
    <cfRule type="expression" dxfId="44" priority="43">
      <formula>#REF!="25% or less"</formula>
    </cfRule>
    <cfRule type="expression" dxfId="43" priority="44">
      <formula>#REF!="Not started"</formula>
    </cfRule>
  </conditionalFormatting>
  <conditionalFormatting sqref="D21">
    <cfRule type="expression" dxfId="42" priority="45">
      <formula>#REF!="Completed"</formula>
    </cfRule>
    <cfRule type="expression" dxfId="41" priority="46">
      <formula>#REF!="99% or less"</formula>
    </cfRule>
    <cfRule type="expression" dxfId="40" priority="47">
      <formula>#REF!="75% or less"</formula>
    </cfRule>
    <cfRule type="expression" dxfId="39" priority="48">
      <formula>#REF!="50% or less"</formula>
    </cfRule>
    <cfRule type="expression" dxfId="38" priority="49">
      <formula>#REF!="25% or less"</formula>
    </cfRule>
    <cfRule type="expression" dxfId="37" priority="50">
      <formula>#REF!="Not started"</formula>
    </cfRule>
  </conditionalFormatting>
  <conditionalFormatting sqref="B22:B23">
    <cfRule type="expression" dxfId="36" priority="51">
      <formula>#REF!="Completed"</formula>
    </cfRule>
    <cfRule type="expression" dxfId="35" priority="52">
      <formula>#REF!="99% or less"</formula>
    </cfRule>
    <cfRule type="expression" dxfId="34" priority="53">
      <formula>#REF!="75% or less"</formula>
    </cfRule>
    <cfRule type="expression" dxfId="33" priority="54">
      <formula>#REF!="50% or less"</formula>
    </cfRule>
    <cfRule type="expression" dxfId="32" priority="55">
      <formula>#REF!="25% or less"</formula>
    </cfRule>
    <cfRule type="expression" dxfId="31" priority="56">
      <formula>#REF!="Not started"</formula>
    </cfRule>
  </conditionalFormatting>
  <conditionalFormatting sqref="C22:C23">
    <cfRule type="expression" dxfId="30" priority="57">
      <formula>#REF!="Completed"</formula>
    </cfRule>
    <cfRule type="expression" dxfId="29" priority="58">
      <formula>#REF!="99% or less"</formula>
    </cfRule>
    <cfRule type="expression" dxfId="28" priority="59">
      <formula>#REF!="75% or less"</formula>
    </cfRule>
    <cfRule type="expression" dxfId="27" priority="60">
      <formula>#REF!="50% or less"</formula>
    </cfRule>
    <cfRule type="expression" dxfId="26" priority="61">
      <formula>#REF!="25% or less"</formula>
    </cfRule>
    <cfRule type="expression" dxfId="25" priority="62">
      <formula>#REF!="Not started"</formula>
    </cfRule>
  </conditionalFormatting>
  <conditionalFormatting sqref="D22:D23">
    <cfRule type="expression" dxfId="24" priority="63">
      <formula>#REF!="Completed"</formula>
    </cfRule>
    <cfRule type="expression" dxfId="23" priority="64">
      <formula>#REF!="99% or less"</formula>
    </cfRule>
    <cfRule type="expression" dxfId="22" priority="65">
      <formula>#REF!="75% or less"</formula>
    </cfRule>
    <cfRule type="expression" dxfId="21" priority="66">
      <formula>#REF!="50% or less"</formula>
    </cfRule>
    <cfRule type="expression" dxfId="20" priority="67">
      <formula>#REF!="25% or less"</formula>
    </cfRule>
    <cfRule type="expression" dxfId="19" priority="68">
      <formula>#REF!="Not started"</formula>
    </cfRule>
  </conditionalFormatting>
  <conditionalFormatting sqref="N23 E22:N22">
    <cfRule type="expression" dxfId="18" priority="69">
      <formula>#REF!="Completed"</formula>
    </cfRule>
    <cfRule type="expression" dxfId="17" priority="70">
      <formula>#REF!="99% or less"</formula>
    </cfRule>
    <cfRule type="expression" dxfId="16" priority="71">
      <formula>#REF!="75% or less"</formula>
    </cfRule>
    <cfRule type="expression" dxfId="15" priority="72">
      <formula>#REF!="50% or less"</formula>
    </cfRule>
    <cfRule type="expression" dxfId="14" priority="73">
      <formula>#REF!="25% or less"</formula>
    </cfRule>
    <cfRule type="expression" dxfId="13" priority="74">
      <formula>#REF!="Not started"</formula>
    </cfRule>
  </conditionalFormatting>
  <conditionalFormatting sqref="N8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2" priority="9">
      <formula>#REF!="Completed"</formula>
    </cfRule>
    <cfRule type="expression" dxfId="11" priority="10">
      <formula>#REF!="99% or less"</formula>
    </cfRule>
    <cfRule type="expression" dxfId="10" priority="11">
      <formula>#REF!="75% or less"</formula>
    </cfRule>
    <cfRule type="expression" dxfId="9" priority="12">
      <formula>#REF!="50% or less"</formula>
    </cfRule>
    <cfRule type="expression" dxfId="8" priority="13">
      <formula>#REF!="25% or less"</formula>
    </cfRule>
    <cfRule type="expression" dxfId="7" priority="14">
      <formula>#REF!="Not started"</formula>
    </cfRule>
  </conditionalFormatting>
  <conditionalFormatting sqref="E22:M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M3 E8:M21">
    <cfRule type="cellIs" dxfId="6" priority="5" operator="equal">
      <formula>$N$3</formula>
    </cfRule>
    <cfRule type="cellIs" dxfId="5" priority="6" operator="equal">
      <formula>$M$3</formula>
    </cfRule>
    <cfRule type="cellIs" dxfId="4" priority="7" operator="equal">
      <formula>$L$3</formula>
    </cfRule>
    <cfRule type="cellIs" dxfId="3" priority="8" operator="equal">
      <formula>$K$3</formula>
    </cfRule>
    <cfRule type="cellIs" dxfId="2" priority="81" operator="equal">
      <formula>$J$3</formula>
    </cfRule>
    <cfRule type="cellIs" dxfId="1" priority="82" operator="equal">
      <formula>$I$3</formula>
    </cfRule>
  </conditionalFormatting>
  <conditionalFormatting sqref="E23:M23">
    <cfRule type="cellIs" dxfId="0" priority="2" operator="greaterThanOrEqual">
      <formula>$B$23</formula>
    </cfRule>
  </conditionalFormatting>
  <conditionalFormatting sqref="I1:M1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dataValidations disablePrompts="1" count="1">
    <dataValidation type="list" allowBlank="1" showInputMessage="1" showErrorMessage="1" sqref="E8:M21">
      <formula1>$I$3:$N$3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2019-03-18T19:51:25Z</dcterms:modified>
</cp:coreProperties>
</file>